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20490" windowHeight="7215"/>
  </bookViews>
  <sheets>
    <sheet name="ارتقا" sheetId="3" r:id="rId1"/>
  </sheets>
  <definedNames>
    <definedName name="_xlnm._FilterDatabase" localSheetId="0" hidden="1">ارتقا!$A$7:$I$93</definedName>
    <definedName name="_xlnm.Print_Area" localSheetId="0">ارتقا!$A$1:$I$99</definedName>
    <definedName name="_xlnm.Print_Titles" localSheetId="0">ارتقا!$1:$7</definedName>
  </definedNames>
  <calcPr calcId="152511"/>
</workbook>
</file>

<file path=xl/calcChain.xml><?xml version="1.0" encoding="utf-8"?>
<calcChain xmlns="http://schemas.openxmlformats.org/spreadsheetml/2006/main">
  <c r="I86" i="3" l="1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87" i="3" l="1"/>
</calcChain>
</file>

<file path=xl/sharedStrings.xml><?xml version="1.0" encoding="utf-8"?>
<sst xmlns="http://schemas.openxmlformats.org/spreadsheetml/2006/main" count="47" uniqueCount="44">
  <si>
    <t>ردیف</t>
  </si>
  <si>
    <t>توضیحات:</t>
  </si>
  <si>
    <t xml:space="preserve">شماره ثبت  </t>
  </si>
  <si>
    <t xml:space="preserve">سال اخذ </t>
  </si>
  <si>
    <t>تقدیر نامه</t>
  </si>
  <si>
    <t>رئيس جمهور</t>
  </si>
  <si>
    <t>جمع امتیاز</t>
  </si>
  <si>
    <t>بدون تقدیرنامه</t>
  </si>
  <si>
    <t>واحد صادر کننده تقدیرنامه</t>
  </si>
  <si>
    <t>معاون اول رئيس جمهور</t>
  </si>
  <si>
    <t>نام و نام خانوادگی امضاء کننده دوم</t>
  </si>
  <si>
    <t>نام و نام خانوادگی امضاء کننده اول</t>
  </si>
  <si>
    <t>سمت امضاء کننده تقدیرنامه</t>
  </si>
  <si>
    <t>امتیاز ارتقاء</t>
  </si>
  <si>
    <t>مهر و امضاء مدیر امور اداری</t>
  </si>
  <si>
    <t xml:space="preserve">تاریخ </t>
  </si>
  <si>
    <t>کارشناس تاییدکننده</t>
  </si>
  <si>
    <t>امضاء و تاریخ</t>
  </si>
  <si>
    <t>امتیاز رتبه</t>
  </si>
  <si>
    <t>سال</t>
  </si>
  <si>
    <t>وزیر</t>
  </si>
  <si>
    <t>استاندار</t>
  </si>
  <si>
    <t>رياست دانشگاه</t>
  </si>
  <si>
    <t>معاون وزير</t>
  </si>
  <si>
    <t>نهاد نمایندگی مقام معظم رهبری</t>
  </si>
  <si>
    <t>فرماندار</t>
  </si>
  <si>
    <t>نماینده شورای نگهبان</t>
  </si>
  <si>
    <t>مدیران کل اداره‌ها</t>
  </si>
  <si>
    <t>مديران ستادي</t>
  </si>
  <si>
    <t>فرماندهان بسیج اداره‌ها و بالاتر</t>
  </si>
  <si>
    <t>قبل از 1390</t>
  </si>
  <si>
    <t>روساي اداره‌ها/ مديران گروه‌ها</t>
  </si>
  <si>
    <t xml:space="preserve">لیست تقدیرنامه‌های اهدا شده به اعضاء غیرهیئت‌علمی دانشگاه شهرکرد                   </t>
  </si>
  <si>
    <t>تاریخ صدور</t>
  </si>
  <si>
    <t>معاونین دانشگاه</t>
  </si>
  <si>
    <r>
      <t>روساي دانشكده/ پژوهشكده</t>
    </r>
    <r>
      <rPr>
        <sz val="18"/>
        <color theme="1"/>
        <rFont val="Calibri"/>
        <family val="2"/>
      </rPr>
      <t>‌</t>
    </r>
    <r>
      <rPr>
        <sz val="18"/>
        <color theme="1"/>
        <rFont val="B Nazanin"/>
        <charset val="178"/>
      </rPr>
      <t>ها</t>
    </r>
  </si>
  <si>
    <r>
      <t>معاونين دانشكده</t>
    </r>
    <r>
      <rPr>
        <sz val="18"/>
        <color theme="1"/>
        <rFont val="Calibri"/>
        <family val="2"/>
      </rPr>
      <t>‌</t>
    </r>
    <r>
      <rPr>
        <sz val="18"/>
        <color theme="1"/>
        <rFont val="B Nazanin"/>
        <charset val="178"/>
      </rPr>
      <t>ها</t>
    </r>
  </si>
  <si>
    <t>*: بر اساس بازه مربوطه در ستون سال اخذ لوح‌تقدیر (تعداد سال‌ها) ارائه شده است.</t>
  </si>
  <si>
    <r>
      <t xml:space="preserve">تعداد   </t>
    </r>
    <r>
      <rPr>
        <sz val="18"/>
        <color theme="0" tint="-0.499984740745262"/>
        <rFont val="B Nazanin"/>
        <charset val="178"/>
      </rPr>
      <t xml:space="preserve">......................................   </t>
    </r>
    <r>
      <rPr>
        <b/>
        <sz val="22"/>
        <color theme="1"/>
        <rFont val="B Nazanin"/>
        <family val="2"/>
        <charset val="178"/>
      </rPr>
      <t xml:space="preserve">عدد تقدیرنامه با امتیاز   </t>
    </r>
    <r>
      <rPr>
        <sz val="18"/>
        <color theme="0" tint="-0.499984740745262"/>
        <rFont val="B Nazanin"/>
        <charset val="178"/>
      </rPr>
      <t>........................................................................</t>
    </r>
    <r>
      <rPr>
        <b/>
        <sz val="22"/>
        <color theme="1"/>
        <rFont val="B Nazanin"/>
        <family val="2"/>
        <charset val="178"/>
      </rPr>
      <t xml:space="preserve">   مورد تایید می‌باشد.</t>
    </r>
  </si>
  <si>
    <t xml:space="preserve">       نام و  نام خانوادگی:  </t>
  </si>
  <si>
    <t xml:space="preserve">       کد ملی:  </t>
  </si>
  <si>
    <t xml:space="preserve">واحد محل خدمت: </t>
  </si>
  <si>
    <t xml:space="preserve">عنوان پست: </t>
  </si>
  <si>
    <t xml:space="preserve">آخرین بازه ارزیابی سالیانه: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</si>
</sst>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4"/>
      <color theme="1"/>
      <name val="B Nazanin"/>
      <family val="2"/>
      <charset val="178"/>
    </font>
    <font>
      <sz val="16"/>
      <color theme="1"/>
      <name val="B Nazanin"/>
      <family val="2"/>
      <charset val="178"/>
    </font>
    <font>
      <b/>
      <sz val="20"/>
      <color theme="1"/>
      <name val="B Nazanin"/>
      <charset val="178"/>
    </font>
    <font>
      <b/>
      <sz val="18"/>
      <color theme="1"/>
      <name val="B Nazanin"/>
      <charset val="178"/>
    </font>
    <font>
      <sz val="22"/>
      <color theme="1"/>
      <name val="B Nazanin"/>
      <family val="2"/>
      <charset val="178"/>
    </font>
    <font>
      <sz val="20"/>
      <color theme="1"/>
      <name val="B Nazanin"/>
      <charset val="178"/>
    </font>
    <font>
      <sz val="18"/>
      <color theme="1"/>
      <name val="B Nazanin"/>
      <family val="2"/>
      <charset val="178"/>
    </font>
    <font>
      <sz val="18"/>
      <color theme="1"/>
      <name val="B Nazanin"/>
      <charset val="178"/>
    </font>
    <font>
      <b/>
      <sz val="28"/>
      <color theme="1"/>
      <name val="B Titr"/>
      <charset val="178"/>
    </font>
    <font>
      <b/>
      <sz val="26"/>
      <color theme="1"/>
      <name val="B Nazanin"/>
      <charset val="178"/>
    </font>
    <font>
      <b/>
      <sz val="24"/>
      <color theme="1"/>
      <name val="B Nazanin"/>
      <charset val="178"/>
    </font>
    <font>
      <b/>
      <sz val="22"/>
      <color theme="1"/>
      <name val="B Nazanin"/>
      <family val="2"/>
      <charset val="178"/>
    </font>
    <font>
      <sz val="18"/>
      <color theme="1"/>
      <name val="Calibri"/>
      <family val="2"/>
    </font>
    <font>
      <i/>
      <sz val="18"/>
      <color theme="1"/>
      <name val="B Nazanin"/>
      <family val="2"/>
      <charset val="178"/>
    </font>
    <font>
      <sz val="16"/>
      <color theme="1"/>
      <name val="B Nazanin"/>
      <charset val="178"/>
    </font>
    <font>
      <i/>
      <sz val="18"/>
      <color rgb="FFFF0000"/>
      <name val="B Nazanin"/>
      <family val="2"/>
      <charset val="178"/>
    </font>
    <font>
      <sz val="18"/>
      <color theme="0" tint="-0.499984740745262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indexed="64"/>
      </top>
      <bottom/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6" fillId="2" borderId="7" xfId="0" applyFont="1" applyFill="1" applyBorder="1" applyAlignment="1" applyProtection="1">
      <alignment vertical="center"/>
      <protection locked="0"/>
    </xf>
    <xf numFmtId="0" fontId="6" fillId="2" borderId="8" xfId="0" applyFont="1" applyFill="1" applyBorder="1" applyAlignment="1" applyProtection="1">
      <alignment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readingOrder="2"/>
      <protection hidden="1"/>
    </xf>
    <xf numFmtId="0" fontId="5" fillId="0" borderId="1" xfId="0" applyFont="1" applyBorder="1" applyAlignment="1" applyProtection="1">
      <alignment horizontal="center" vertical="center" wrapText="1" readingOrder="2"/>
      <protection hidden="1"/>
    </xf>
    <xf numFmtId="0" fontId="9" fillId="2" borderId="7" xfId="0" applyFont="1" applyFill="1" applyBorder="1" applyAlignment="1" applyProtection="1">
      <alignment vertical="center"/>
      <protection hidden="1"/>
    </xf>
    <xf numFmtId="0" fontId="9" fillId="2" borderId="8" xfId="0" applyFont="1" applyFill="1" applyBorder="1" applyAlignment="1" applyProtection="1">
      <alignment vertical="center"/>
      <protection hidden="1"/>
    </xf>
    <xf numFmtId="0" fontId="9" fillId="2" borderId="9" xfId="0" applyFont="1" applyFill="1" applyBorder="1" applyAlignment="1" applyProtection="1">
      <alignment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right" vertical="center" indent="1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5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 indent="1"/>
      <protection locked="0"/>
    </xf>
    <xf numFmtId="0" fontId="9" fillId="2" borderId="8" xfId="0" applyFont="1" applyFill="1" applyBorder="1" applyAlignment="1" applyProtection="1">
      <alignment horizontal="right" vertical="center" indent="1"/>
      <protection hidden="1"/>
    </xf>
    <xf numFmtId="0" fontId="0" fillId="0" borderId="0" xfId="0" applyFont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right" vertical="center" wrapText="1" indent="1" readingOrder="2"/>
      <protection locked="0"/>
    </xf>
    <xf numFmtId="0" fontId="7" fillId="0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1" xfId="0" applyFont="1" applyFill="1" applyBorder="1" applyAlignment="1" applyProtection="1">
      <alignment horizontal="center" vertical="center" readingOrder="2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readingOrder="2"/>
      <protection hidden="1"/>
    </xf>
    <xf numFmtId="0" fontId="7" fillId="0" borderId="1" xfId="0" applyFont="1" applyFill="1" applyBorder="1" applyAlignment="1" applyProtection="1">
      <alignment horizontal="center" vertical="center" wrapText="1" readingOrder="2"/>
      <protection hidden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 readingOrder="2"/>
      <protection hidden="1"/>
    </xf>
    <xf numFmtId="0" fontId="7" fillId="0" borderId="0" xfId="0" applyFont="1" applyFill="1" applyAlignment="1" applyProtection="1">
      <alignment horizontal="center" vertical="center" wrapText="1" readingOrder="2"/>
      <protection hidden="1"/>
    </xf>
    <xf numFmtId="0" fontId="15" fillId="0" borderId="0" xfId="0" applyFont="1" applyFill="1" applyAlignment="1" applyProtection="1">
      <alignment vertical="center"/>
      <protection locked="0"/>
    </xf>
    <xf numFmtId="0" fontId="14" fillId="0" borderId="1" xfId="0" applyFont="1" applyFill="1" applyBorder="1" applyAlignment="1" applyProtection="1">
      <alignment horizontal="right" vertical="center" wrapText="1" indent="1" readingOrder="2"/>
      <protection locked="0"/>
    </xf>
    <xf numFmtId="0" fontId="7" fillId="0" borderId="1" xfId="0" applyFont="1" applyFill="1" applyBorder="1" applyAlignment="1" applyProtection="1">
      <alignment horizontal="right" vertical="center" indent="1" readingOrder="2"/>
      <protection locked="0"/>
    </xf>
    <xf numFmtId="0" fontId="7" fillId="0" borderId="13" xfId="0" applyFont="1" applyFill="1" applyBorder="1" applyAlignment="1" applyProtection="1">
      <alignment horizontal="right" vertical="center" indent="1" readingOrder="2"/>
      <protection locked="0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 wrapText="1" readingOrder="2"/>
      <protection hidden="1"/>
    </xf>
    <xf numFmtId="0" fontId="6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horizontal="right" vertical="center" indent="2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right" vertical="center" wrapText="1" indent="1" readingOrder="2"/>
      <protection locked="0"/>
    </xf>
    <xf numFmtId="0" fontId="6" fillId="0" borderId="1" xfId="0" applyFont="1" applyFill="1" applyBorder="1" applyAlignment="1" applyProtection="1">
      <alignment horizontal="right" vertical="center" wrapText="1" indent="1" readingOrder="2"/>
      <protection locked="0"/>
    </xf>
    <xf numFmtId="0" fontId="6" fillId="0" borderId="1" xfId="0" applyFont="1" applyFill="1" applyBorder="1" applyAlignment="1" applyProtection="1">
      <alignment horizontal="center" vertical="center" wrapText="1" readingOrder="2"/>
      <protection locked="0"/>
    </xf>
    <xf numFmtId="0" fontId="6" fillId="0" borderId="1" xfId="0" applyFont="1" applyFill="1" applyBorder="1" applyAlignment="1" applyProtection="1">
      <alignment horizontal="center" vertical="center" readingOrder="2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 wrapText="1" readingOrder="2"/>
      <protection hidden="1"/>
    </xf>
    <xf numFmtId="0" fontId="7" fillId="0" borderId="22" xfId="0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 wrapText="1" readingOrder="2"/>
      <protection locked="0"/>
    </xf>
    <xf numFmtId="0" fontId="7" fillId="0" borderId="13" xfId="0" applyFont="1" applyFill="1" applyBorder="1" applyAlignment="1" applyProtection="1">
      <alignment horizontal="center" vertical="center" readingOrder="2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7" fillId="0" borderId="23" xfId="0" applyFont="1" applyFill="1" applyBorder="1" applyAlignment="1" applyProtection="1">
      <alignment horizontal="center" vertical="center" wrapText="1" readingOrder="2"/>
      <protection hidden="1"/>
    </xf>
    <xf numFmtId="0" fontId="8" fillId="0" borderId="0" xfId="0" applyFont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horizontal="righ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10" fillId="2" borderId="6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8" xfId="0" applyFont="1" applyFill="1" applyBorder="1" applyAlignment="1" applyProtection="1">
      <alignment horizontal="center" vertical="center" wrapText="1"/>
      <protection hidden="1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 wrapText="1" readingOrder="2"/>
      <protection hidden="1"/>
    </xf>
    <xf numFmtId="0" fontId="10" fillId="0" borderId="14" xfId="0" applyFont="1" applyFill="1" applyBorder="1" applyAlignment="1" applyProtection="1">
      <alignment horizontal="center" vertical="center" wrapText="1" readingOrder="2"/>
      <protection hidden="1"/>
    </xf>
    <xf numFmtId="0" fontId="10" fillId="0" borderId="19" xfId="0" applyFont="1" applyFill="1" applyBorder="1" applyAlignment="1" applyProtection="1">
      <alignment horizontal="center" vertical="center" wrapText="1" readingOrder="2"/>
      <protection hidden="1"/>
    </xf>
    <xf numFmtId="0" fontId="11" fillId="2" borderId="0" xfId="0" applyFont="1" applyFill="1" applyAlignment="1" applyProtection="1">
      <alignment horizontal="center" vertical="center"/>
      <protection locked="0"/>
    </xf>
    <xf numFmtId="0" fontId="10" fillId="0" borderId="5" xfId="0" applyFont="1" applyFill="1" applyBorder="1" applyAlignment="1" applyProtection="1">
      <alignment horizontal="right" vertical="center" indent="2"/>
      <protection locked="0"/>
    </xf>
    <xf numFmtId="0" fontId="10" fillId="0" borderId="0" xfId="0" applyFont="1" applyFill="1" applyBorder="1" applyAlignment="1" applyProtection="1">
      <alignment horizontal="right" vertical="center" indent="2"/>
      <protection locked="0"/>
    </xf>
    <xf numFmtId="0" fontId="10" fillId="0" borderId="6" xfId="0" applyFont="1" applyFill="1" applyBorder="1" applyAlignment="1" applyProtection="1">
      <alignment horizontal="right" vertical="center" indent="2"/>
      <protection locked="0"/>
    </xf>
    <xf numFmtId="0" fontId="10" fillId="0" borderId="5" xfId="0" applyFont="1" applyFill="1" applyBorder="1" applyAlignment="1" applyProtection="1">
      <alignment horizontal="right" vertical="center" indent="2" readingOrder="2"/>
      <protection locked="0"/>
    </xf>
    <xf numFmtId="0" fontId="10" fillId="0" borderId="0" xfId="0" applyFont="1" applyFill="1" applyBorder="1" applyAlignment="1" applyProtection="1">
      <alignment horizontal="right" vertical="center" indent="2" readingOrder="2"/>
      <protection locked="0"/>
    </xf>
    <xf numFmtId="0" fontId="10" fillId="0" borderId="6" xfId="0" applyFont="1" applyFill="1" applyBorder="1" applyAlignment="1" applyProtection="1">
      <alignment horizontal="right" vertical="center" indent="2" readingOrder="2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20" xfId="0" applyFont="1" applyFill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21" xfId="0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center" vertical="center" readingOrder="2"/>
      <protection locked="0"/>
    </xf>
    <xf numFmtId="0" fontId="10" fillId="0" borderId="8" xfId="0" applyFont="1" applyFill="1" applyBorder="1" applyAlignment="1" applyProtection="1">
      <alignment horizontal="center" vertical="center" readingOrder="2"/>
      <protection locked="0"/>
    </xf>
    <xf numFmtId="0" fontId="10" fillId="0" borderId="9" xfId="0" applyFont="1" applyFill="1" applyBorder="1" applyAlignment="1" applyProtection="1">
      <alignment horizontal="center" vertical="center" readingOrder="2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121453</xdr:colOff>
      <xdr:row>0</xdr:row>
      <xdr:rowOff>111124</xdr:rowOff>
    </xdr:from>
    <xdr:to>
      <xdr:col>1</xdr:col>
      <xdr:colOff>263581</xdr:colOff>
      <xdr:row>0</xdr:row>
      <xdr:rowOff>1127125</xdr:rowOff>
    </xdr:to>
    <xdr:pic>
      <xdr:nvPicPr>
        <xdr:cNvPr id="2" name="عکس 1" descr="image002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88129019" y="555624"/>
          <a:ext cx="929528" cy="1016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0"/>
  <sheetViews>
    <sheetView rightToLeft="1" tabSelected="1" zoomScale="40" zoomScaleNormal="40" zoomScalePageLayoutView="50" workbookViewId="0">
      <selection activeCell="A3" sqref="A3:B3"/>
    </sheetView>
  </sheetViews>
  <sheetFormatPr defaultRowHeight="27.75" x14ac:dyDescent="0.55000000000000004"/>
  <cols>
    <col min="1" max="1" width="9.109375" style="1" customWidth="1"/>
    <col min="2" max="2" width="104.33203125" style="29" customWidth="1"/>
    <col min="3" max="3" width="21.44140625" style="2" customWidth="1"/>
    <col min="4" max="4" width="39" style="1" customWidth="1"/>
    <col min="5" max="5" width="21.21875" style="1" customWidth="1"/>
    <col min="6" max="6" width="23.6640625" style="1" customWidth="1"/>
    <col min="7" max="7" width="43" style="1" customWidth="1"/>
    <col min="8" max="8" width="43.44140625" style="1" customWidth="1"/>
    <col min="9" max="9" width="29.77734375" style="1" customWidth="1"/>
    <col min="10" max="10" width="14.21875" style="1" customWidth="1"/>
    <col min="11" max="11" width="34.88671875" style="13" hidden="1" customWidth="1"/>
    <col min="12" max="12" width="14.5546875" style="13" hidden="1" customWidth="1"/>
    <col min="13" max="13" width="15.109375" style="13" hidden="1" customWidth="1"/>
    <col min="14" max="20" width="0" style="1" hidden="1" customWidth="1"/>
    <col min="21" max="16384" width="8.88671875" style="1"/>
  </cols>
  <sheetData>
    <row r="1" spans="1:13" ht="99.95" customHeight="1" thickBot="1" x14ac:dyDescent="0.6">
      <c r="A1" s="71" t="s">
        <v>32</v>
      </c>
      <c r="B1" s="71"/>
      <c r="C1" s="71"/>
      <c r="D1" s="71"/>
      <c r="E1" s="71"/>
      <c r="F1" s="71"/>
      <c r="G1" s="71"/>
      <c r="H1" s="71"/>
      <c r="I1" s="71"/>
    </row>
    <row r="2" spans="1:13" s="52" customFormat="1" ht="18" customHeight="1" thickTop="1" x14ac:dyDescent="0.55000000000000004">
      <c r="A2" s="57"/>
      <c r="B2" s="58"/>
      <c r="C2" s="58"/>
      <c r="D2" s="58"/>
      <c r="E2" s="58"/>
      <c r="F2" s="58"/>
      <c r="G2" s="58"/>
      <c r="H2" s="58"/>
      <c r="I2" s="59"/>
      <c r="K2" s="53"/>
      <c r="L2" s="53"/>
      <c r="M2" s="53"/>
    </row>
    <row r="3" spans="1:13" s="55" customFormat="1" ht="57.95" customHeight="1" x14ac:dyDescent="0.55000000000000004">
      <c r="A3" s="72" t="s">
        <v>39</v>
      </c>
      <c r="B3" s="73"/>
      <c r="C3" s="74" t="s">
        <v>41</v>
      </c>
      <c r="D3" s="74"/>
      <c r="E3" s="74"/>
      <c r="F3" s="74"/>
      <c r="G3" s="74" t="s">
        <v>43</v>
      </c>
      <c r="H3" s="74"/>
      <c r="I3" s="75"/>
      <c r="J3" s="54"/>
      <c r="K3" s="54"/>
      <c r="L3" s="54"/>
      <c r="M3" s="54"/>
    </row>
    <row r="4" spans="1:13" s="55" customFormat="1" ht="57.95" customHeight="1" x14ac:dyDescent="0.55000000000000004">
      <c r="A4" s="72" t="s">
        <v>40</v>
      </c>
      <c r="B4" s="73"/>
      <c r="C4" s="76" t="s">
        <v>42</v>
      </c>
      <c r="D4" s="76"/>
      <c r="E4" s="76"/>
      <c r="F4" s="76"/>
      <c r="G4" s="74"/>
      <c r="H4" s="74"/>
      <c r="I4" s="75"/>
      <c r="J4" s="54"/>
      <c r="K4" s="54"/>
      <c r="L4" s="54"/>
      <c r="M4" s="54"/>
    </row>
    <row r="5" spans="1:13" s="56" customFormat="1" ht="18" customHeight="1" thickBot="1" x14ac:dyDescent="0.6">
      <c r="A5" s="16"/>
      <c r="B5" s="30"/>
      <c r="C5" s="77"/>
      <c r="D5" s="77"/>
      <c r="E5" s="77"/>
      <c r="F5" s="77"/>
      <c r="G5" s="17"/>
      <c r="H5" s="17"/>
      <c r="I5" s="18"/>
      <c r="J5" s="54"/>
      <c r="K5" s="54"/>
    </row>
    <row r="6" spans="1:13" ht="18" customHeight="1" thickTop="1" thickBot="1" x14ac:dyDescent="0.6">
      <c r="K6" s="31"/>
      <c r="L6" s="31"/>
      <c r="M6" s="31"/>
    </row>
    <row r="7" spans="1:13" s="22" customFormat="1" ht="57.95" customHeight="1" thickTop="1" x14ac:dyDescent="0.55000000000000004">
      <c r="A7" s="19" t="s">
        <v>0</v>
      </c>
      <c r="B7" s="20" t="s">
        <v>8</v>
      </c>
      <c r="C7" s="21" t="s">
        <v>3</v>
      </c>
      <c r="D7" s="21" t="s">
        <v>12</v>
      </c>
      <c r="E7" s="21" t="s">
        <v>2</v>
      </c>
      <c r="F7" s="21" t="s">
        <v>33</v>
      </c>
      <c r="G7" s="21" t="s">
        <v>11</v>
      </c>
      <c r="H7" s="21" t="s">
        <v>10</v>
      </c>
      <c r="I7" s="47" t="s">
        <v>13</v>
      </c>
      <c r="K7" s="14" t="s">
        <v>4</v>
      </c>
      <c r="L7" s="15" t="s">
        <v>18</v>
      </c>
      <c r="M7" s="15" t="s">
        <v>19</v>
      </c>
    </row>
    <row r="8" spans="1:13" s="35" customFormat="1" ht="57.95" customHeight="1" x14ac:dyDescent="0.55000000000000004">
      <c r="A8" s="28">
        <v>1</v>
      </c>
      <c r="B8" s="32"/>
      <c r="C8" s="33" t="s">
        <v>30</v>
      </c>
      <c r="D8" s="33" t="s">
        <v>9</v>
      </c>
      <c r="E8" s="33"/>
      <c r="F8" s="33"/>
      <c r="G8" s="34"/>
      <c r="H8" s="34"/>
      <c r="I8" s="48">
        <f t="shared" ref="I8:I39" si="0">INDEX($L$8:$L$37,MATCH($D8,$K$8:$K$37,0))</f>
        <v>25</v>
      </c>
      <c r="K8" s="36" t="s">
        <v>7</v>
      </c>
      <c r="L8" s="37">
        <v>0</v>
      </c>
      <c r="M8" s="37" t="s">
        <v>30</v>
      </c>
    </row>
    <row r="9" spans="1:13" s="35" customFormat="1" ht="57.95" customHeight="1" x14ac:dyDescent="0.55000000000000004">
      <c r="A9" s="28">
        <v>2</v>
      </c>
      <c r="B9" s="32"/>
      <c r="C9" s="33">
        <v>1400</v>
      </c>
      <c r="D9" s="33" t="s">
        <v>23</v>
      </c>
      <c r="E9" s="33"/>
      <c r="F9" s="33"/>
      <c r="G9" s="34"/>
      <c r="H9" s="34"/>
      <c r="I9" s="48">
        <f t="shared" si="0"/>
        <v>20</v>
      </c>
      <c r="K9" s="36" t="s">
        <v>5</v>
      </c>
      <c r="L9" s="37">
        <v>30</v>
      </c>
      <c r="M9" s="37">
        <v>1390</v>
      </c>
    </row>
    <row r="10" spans="1:13" s="35" customFormat="1" ht="57.95" customHeight="1" x14ac:dyDescent="0.55000000000000004">
      <c r="A10" s="28">
        <v>3</v>
      </c>
      <c r="B10" s="32"/>
      <c r="C10" s="33"/>
      <c r="D10" s="33"/>
      <c r="E10" s="33"/>
      <c r="F10" s="33"/>
      <c r="G10" s="34"/>
      <c r="H10" s="34"/>
      <c r="I10" s="48" t="e">
        <f t="shared" si="0"/>
        <v>#N/A</v>
      </c>
      <c r="K10" s="36" t="s">
        <v>20</v>
      </c>
      <c r="L10" s="37">
        <v>25</v>
      </c>
      <c r="M10" s="37">
        <v>1391</v>
      </c>
    </row>
    <row r="11" spans="1:13" s="35" customFormat="1" ht="57.95" customHeight="1" x14ac:dyDescent="0.55000000000000004">
      <c r="A11" s="28">
        <v>4</v>
      </c>
      <c r="B11" s="32"/>
      <c r="C11" s="33"/>
      <c r="D11" s="33"/>
      <c r="E11" s="33"/>
      <c r="F11" s="33"/>
      <c r="G11" s="34"/>
      <c r="H11" s="34"/>
      <c r="I11" s="48" t="e">
        <f t="shared" si="0"/>
        <v>#N/A</v>
      </c>
      <c r="K11" s="36" t="s">
        <v>9</v>
      </c>
      <c r="L11" s="37">
        <v>25</v>
      </c>
      <c r="M11" s="37">
        <v>1392</v>
      </c>
    </row>
    <row r="12" spans="1:13" s="35" customFormat="1" ht="57.95" customHeight="1" x14ac:dyDescent="0.55000000000000004">
      <c r="A12" s="28">
        <v>5</v>
      </c>
      <c r="B12" s="32"/>
      <c r="C12" s="33"/>
      <c r="D12" s="33"/>
      <c r="E12" s="33"/>
      <c r="F12" s="33"/>
      <c r="G12" s="34"/>
      <c r="H12" s="34"/>
      <c r="I12" s="48" t="e">
        <f t="shared" si="0"/>
        <v>#N/A</v>
      </c>
      <c r="K12" s="36" t="s">
        <v>21</v>
      </c>
      <c r="L12" s="37">
        <v>20</v>
      </c>
      <c r="M12" s="37">
        <v>1393</v>
      </c>
    </row>
    <row r="13" spans="1:13" s="39" customFormat="1" ht="57.95" customHeight="1" x14ac:dyDescent="0.55000000000000004">
      <c r="A13" s="28">
        <v>6</v>
      </c>
      <c r="B13" s="32"/>
      <c r="C13" s="33"/>
      <c r="D13" s="33"/>
      <c r="E13" s="34"/>
      <c r="F13" s="38"/>
      <c r="G13" s="38"/>
      <c r="H13" s="38"/>
      <c r="I13" s="48" t="e">
        <f t="shared" si="0"/>
        <v>#N/A</v>
      </c>
      <c r="K13" s="36" t="s">
        <v>22</v>
      </c>
      <c r="L13" s="37">
        <v>20</v>
      </c>
      <c r="M13" s="37">
        <v>1394</v>
      </c>
    </row>
    <row r="14" spans="1:13" s="39" customFormat="1" ht="57.95" customHeight="1" x14ac:dyDescent="0.55000000000000004">
      <c r="A14" s="28">
        <v>7</v>
      </c>
      <c r="B14" s="32"/>
      <c r="C14" s="33"/>
      <c r="D14" s="33"/>
      <c r="E14" s="34"/>
      <c r="F14" s="38"/>
      <c r="G14" s="38"/>
      <c r="H14" s="38"/>
      <c r="I14" s="48" t="e">
        <f t="shared" si="0"/>
        <v>#N/A</v>
      </c>
      <c r="K14" s="36" t="s">
        <v>23</v>
      </c>
      <c r="L14" s="37">
        <v>20</v>
      </c>
      <c r="M14" s="37">
        <v>1395</v>
      </c>
    </row>
    <row r="15" spans="1:13" s="40" customFormat="1" ht="57.95" customHeight="1" x14ac:dyDescent="0.55000000000000004">
      <c r="A15" s="28">
        <v>8</v>
      </c>
      <c r="B15" s="32"/>
      <c r="C15" s="33"/>
      <c r="D15" s="33"/>
      <c r="E15" s="33"/>
      <c r="F15" s="33"/>
      <c r="G15" s="34"/>
      <c r="H15" s="34"/>
      <c r="I15" s="48" t="e">
        <f t="shared" si="0"/>
        <v>#N/A</v>
      </c>
      <c r="K15" s="36" t="s">
        <v>34</v>
      </c>
      <c r="L15" s="37">
        <v>15</v>
      </c>
      <c r="M15" s="37">
        <v>1396</v>
      </c>
    </row>
    <row r="16" spans="1:13" s="39" customFormat="1" ht="57.95" customHeight="1" x14ac:dyDescent="0.55000000000000004">
      <c r="A16" s="28">
        <v>9</v>
      </c>
      <c r="B16" s="32"/>
      <c r="C16" s="33"/>
      <c r="D16" s="33"/>
      <c r="E16" s="33"/>
      <c r="F16" s="33"/>
      <c r="G16" s="34"/>
      <c r="H16" s="34"/>
      <c r="I16" s="48" t="e">
        <f t="shared" si="0"/>
        <v>#N/A</v>
      </c>
      <c r="K16" s="36" t="s">
        <v>24</v>
      </c>
      <c r="L16" s="37">
        <v>15</v>
      </c>
      <c r="M16" s="37">
        <v>1397</v>
      </c>
    </row>
    <row r="17" spans="1:13" s="39" customFormat="1" ht="57.95" customHeight="1" x14ac:dyDescent="0.55000000000000004">
      <c r="A17" s="28">
        <v>10</v>
      </c>
      <c r="B17" s="32"/>
      <c r="C17" s="33"/>
      <c r="D17" s="33"/>
      <c r="E17" s="34"/>
      <c r="F17" s="38"/>
      <c r="G17" s="38"/>
      <c r="H17" s="38"/>
      <c r="I17" s="48" t="e">
        <f t="shared" si="0"/>
        <v>#N/A</v>
      </c>
      <c r="K17" s="36" t="s">
        <v>25</v>
      </c>
      <c r="L17" s="37">
        <v>15</v>
      </c>
      <c r="M17" s="37">
        <v>1398</v>
      </c>
    </row>
    <row r="18" spans="1:13" s="40" customFormat="1" ht="57.95" customHeight="1" x14ac:dyDescent="0.55000000000000004">
      <c r="A18" s="28">
        <v>11</v>
      </c>
      <c r="B18" s="60"/>
      <c r="C18" s="33"/>
      <c r="D18" s="33"/>
      <c r="E18" s="33"/>
      <c r="F18" s="33"/>
      <c r="G18" s="34"/>
      <c r="H18" s="34"/>
      <c r="I18" s="48" t="e">
        <f t="shared" si="0"/>
        <v>#N/A</v>
      </c>
      <c r="K18" s="36" t="s">
        <v>26</v>
      </c>
      <c r="L18" s="37">
        <v>15</v>
      </c>
      <c r="M18" s="37">
        <v>1399</v>
      </c>
    </row>
    <row r="19" spans="1:13" s="40" customFormat="1" ht="57.95" customHeight="1" x14ac:dyDescent="0.55000000000000004">
      <c r="A19" s="28">
        <v>12</v>
      </c>
      <c r="B19" s="32"/>
      <c r="C19" s="33"/>
      <c r="D19" s="33"/>
      <c r="E19" s="33"/>
      <c r="F19" s="33"/>
      <c r="G19" s="34"/>
      <c r="H19" s="34"/>
      <c r="I19" s="48" t="e">
        <f t="shared" si="0"/>
        <v>#N/A</v>
      </c>
      <c r="K19" s="36" t="s">
        <v>27</v>
      </c>
      <c r="L19" s="37">
        <v>15</v>
      </c>
      <c r="M19" s="37">
        <v>1400</v>
      </c>
    </row>
    <row r="20" spans="1:13" s="40" customFormat="1" ht="57.95" customHeight="1" x14ac:dyDescent="0.55000000000000004">
      <c r="A20" s="28">
        <v>13</v>
      </c>
      <c r="B20" s="32"/>
      <c r="C20" s="33"/>
      <c r="D20" s="33"/>
      <c r="E20" s="33"/>
      <c r="F20" s="33"/>
      <c r="G20" s="34"/>
      <c r="H20" s="34"/>
      <c r="I20" s="48" t="e">
        <f t="shared" si="0"/>
        <v>#N/A</v>
      </c>
      <c r="K20" s="36" t="s">
        <v>28</v>
      </c>
      <c r="L20" s="37">
        <v>10</v>
      </c>
      <c r="M20" s="37">
        <v>1401</v>
      </c>
    </row>
    <row r="21" spans="1:13" s="40" customFormat="1" ht="57.95" customHeight="1" x14ac:dyDescent="0.55000000000000004">
      <c r="A21" s="28">
        <v>14</v>
      </c>
      <c r="B21" s="32"/>
      <c r="C21" s="33"/>
      <c r="D21" s="33"/>
      <c r="E21" s="34"/>
      <c r="F21" s="38"/>
      <c r="G21" s="38"/>
      <c r="H21" s="38"/>
      <c r="I21" s="48" t="e">
        <f t="shared" si="0"/>
        <v>#N/A</v>
      </c>
      <c r="K21" s="36" t="s">
        <v>35</v>
      </c>
      <c r="L21" s="37">
        <v>10</v>
      </c>
      <c r="M21" s="37">
        <v>1402</v>
      </c>
    </row>
    <row r="22" spans="1:13" s="40" customFormat="1" ht="57.95" customHeight="1" x14ac:dyDescent="0.55000000000000004">
      <c r="A22" s="28">
        <v>15</v>
      </c>
      <c r="B22" s="32"/>
      <c r="C22" s="33"/>
      <c r="D22" s="33"/>
      <c r="E22" s="34"/>
      <c r="F22" s="38"/>
      <c r="G22" s="38"/>
      <c r="H22" s="38"/>
      <c r="I22" s="48" t="e">
        <f t="shared" si="0"/>
        <v>#N/A</v>
      </c>
      <c r="K22" s="36" t="s">
        <v>36</v>
      </c>
      <c r="L22" s="37">
        <v>8</v>
      </c>
      <c r="M22" s="37">
        <v>1403</v>
      </c>
    </row>
    <row r="23" spans="1:13" s="39" customFormat="1" ht="57.95" customHeight="1" x14ac:dyDescent="0.55000000000000004">
      <c r="A23" s="28">
        <v>16</v>
      </c>
      <c r="B23" s="32"/>
      <c r="C23" s="33"/>
      <c r="D23" s="33"/>
      <c r="E23" s="34"/>
      <c r="F23" s="38"/>
      <c r="G23" s="38"/>
      <c r="H23" s="38"/>
      <c r="I23" s="48" t="e">
        <f t="shared" si="0"/>
        <v>#N/A</v>
      </c>
      <c r="K23" s="36" t="s">
        <v>31</v>
      </c>
      <c r="L23" s="37">
        <v>8</v>
      </c>
      <c r="M23" s="37">
        <v>1404</v>
      </c>
    </row>
    <row r="24" spans="1:13" s="39" customFormat="1" ht="57.95" customHeight="1" x14ac:dyDescent="0.55000000000000004">
      <c r="A24" s="28">
        <v>17</v>
      </c>
      <c r="B24" s="32"/>
      <c r="C24" s="33"/>
      <c r="D24" s="33"/>
      <c r="E24" s="34"/>
      <c r="F24" s="38"/>
      <c r="G24" s="38"/>
      <c r="H24" s="38"/>
      <c r="I24" s="48" t="e">
        <f t="shared" si="0"/>
        <v>#N/A</v>
      </c>
      <c r="K24" s="36" t="s">
        <v>29</v>
      </c>
      <c r="L24" s="37">
        <v>8</v>
      </c>
      <c r="M24" s="37"/>
    </row>
    <row r="25" spans="1:13" s="39" customFormat="1" ht="57.95" customHeight="1" x14ac:dyDescent="0.55000000000000004">
      <c r="A25" s="28">
        <v>18</v>
      </c>
      <c r="B25" s="32"/>
      <c r="C25" s="33"/>
      <c r="D25" s="33"/>
      <c r="E25" s="34"/>
      <c r="F25" s="38"/>
      <c r="G25" s="38"/>
      <c r="H25" s="38"/>
      <c r="I25" s="48" t="e">
        <f t="shared" si="0"/>
        <v>#N/A</v>
      </c>
    </row>
    <row r="26" spans="1:13" s="39" customFormat="1" ht="57.95" customHeight="1" x14ac:dyDescent="0.55000000000000004">
      <c r="A26" s="28">
        <v>19</v>
      </c>
      <c r="B26" s="32"/>
      <c r="C26" s="33"/>
      <c r="D26" s="33"/>
      <c r="E26" s="34"/>
      <c r="F26" s="38"/>
      <c r="G26" s="38"/>
      <c r="H26" s="38"/>
      <c r="I26" s="48" t="e">
        <f t="shared" si="0"/>
        <v>#N/A</v>
      </c>
    </row>
    <row r="27" spans="1:13" s="39" customFormat="1" ht="57.95" customHeight="1" x14ac:dyDescent="0.55000000000000004">
      <c r="A27" s="28">
        <v>20</v>
      </c>
      <c r="B27" s="32"/>
      <c r="C27" s="33"/>
      <c r="D27" s="33"/>
      <c r="E27" s="34"/>
      <c r="F27" s="38"/>
      <c r="G27" s="38"/>
      <c r="H27" s="38"/>
      <c r="I27" s="48" t="e">
        <f t="shared" si="0"/>
        <v>#N/A</v>
      </c>
    </row>
    <row r="28" spans="1:13" s="39" customFormat="1" ht="57.95" customHeight="1" x14ac:dyDescent="0.55000000000000004">
      <c r="A28" s="28">
        <v>21</v>
      </c>
      <c r="B28" s="32"/>
      <c r="C28" s="33"/>
      <c r="D28" s="33"/>
      <c r="E28" s="34"/>
      <c r="F28" s="38"/>
      <c r="G28" s="38"/>
      <c r="H28" s="38"/>
      <c r="I28" s="48" t="e">
        <f t="shared" si="0"/>
        <v>#N/A</v>
      </c>
    </row>
    <row r="29" spans="1:13" s="39" customFormat="1" ht="57.95" customHeight="1" x14ac:dyDescent="0.55000000000000004">
      <c r="A29" s="28">
        <v>22</v>
      </c>
      <c r="B29" s="32"/>
      <c r="C29" s="33"/>
      <c r="D29" s="33"/>
      <c r="E29" s="34"/>
      <c r="F29" s="38"/>
      <c r="G29" s="38"/>
      <c r="H29" s="38"/>
      <c r="I29" s="48" t="e">
        <f t="shared" si="0"/>
        <v>#N/A</v>
      </c>
      <c r="K29" s="41"/>
      <c r="L29" s="42"/>
      <c r="M29" s="42"/>
    </row>
    <row r="30" spans="1:13" s="39" customFormat="1" ht="57.95" customHeight="1" x14ac:dyDescent="0.55000000000000004">
      <c r="A30" s="28">
        <v>23</v>
      </c>
      <c r="B30" s="32"/>
      <c r="C30" s="33"/>
      <c r="D30" s="33"/>
      <c r="E30" s="33"/>
      <c r="F30" s="33"/>
      <c r="G30" s="34"/>
      <c r="H30" s="34"/>
      <c r="I30" s="48" t="e">
        <f t="shared" si="0"/>
        <v>#N/A</v>
      </c>
    </row>
    <row r="31" spans="1:13" s="39" customFormat="1" ht="57.95" customHeight="1" x14ac:dyDescent="0.55000000000000004">
      <c r="A31" s="28">
        <v>24</v>
      </c>
      <c r="B31" s="32"/>
      <c r="C31" s="33"/>
      <c r="D31" s="33"/>
      <c r="E31" s="34"/>
      <c r="F31" s="38"/>
      <c r="G31" s="38"/>
      <c r="H31" s="38"/>
      <c r="I31" s="48" t="e">
        <f t="shared" si="0"/>
        <v>#N/A</v>
      </c>
      <c r="K31" s="41"/>
      <c r="L31" s="42"/>
      <c r="M31" s="42"/>
    </row>
    <row r="32" spans="1:13" s="39" customFormat="1" ht="57.95" customHeight="1" x14ac:dyDescent="0.55000000000000004">
      <c r="A32" s="28">
        <v>25</v>
      </c>
      <c r="B32" s="32"/>
      <c r="C32" s="33"/>
      <c r="D32" s="33"/>
      <c r="E32" s="33"/>
      <c r="F32" s="33"/>
      <c r="G32" s="34"/>
      <c r="H32" s="34"/>
      <c r="I32" s="48" t="e">
        <f t="shared" si="0"/>
        <v>#N/A</v>
      </c>
    </row>
    <row r="33" spans="1:13" s="35" customFormat="1" ht="57.95" customHeight="1" x14ac:dyDescent="0.55000000000000004">
      <c r="A33" s="28">
        <v>26</v>
      </c>
      <c r="B33" s="32"/>
      <c r="C33" s="33"/>
      <c r="D33" s="33"/>
      <c r="E33" s="34"/>
      <c r="F33" s="38"/>
      <c r="G33" s="38"/>
      <c r="H33" s="38"/>
      <c r="I33" s="48" t="e">
        <f t="shared" si="0"/>
        <v>#N/A</v>
      </c>
      <c r="K33" s="39"/>
      <c r="L33" s="39"/>
      <c r="M33" s="39"/>
    </row>
    <row r="34" spans="1:13" s="40" customFormat="1" ht="57.95" customHeight="1" x14ac:dyDescent="0.55000000000000004">
      <c r="A34" s="28">
        <v>27</v>
      </c>
      <c r="B34" s="32"/>
      <c r="C34" s="33"/>
      <c r="D34" s="33"/>
      <c r="E34" s="33"/>
      <c r="F34" s="33"/>
      <c r="G34" s="34"/>
      <c r="H34" s="34"/>
      <c r="I34" s="48" t="e">
        <f t="shared" si="0"/>
        <v>#N/A</v>
      </c>
      <c r="K34" s="39"/>
      <c r="L34" s="39"/>
      <c r="M34" s="39"/>
    </row>
    <row r="35" spans="1:13" s="40" customFormat="1" ht="57.95" customHeight="1" x14ac:dyDescent="0.55000000000000004">
      <c r="A35" s="28">
        <v>28</v>
      </c>
      <c r="B35" s="32"/>
      <c r="C35" s="33"/>
      <c r="D35" s="33"/>
      <c r="E35" s="33"/>
      <c r="F35" s="33"/>
      <c r="G35" s="34"/>
      <c r="H35" s="34"/>
      <c r="I35" s="48" t="e">
        <f t="shared" si="0"/>
        <v>#N/A</v>
      </c>
      <c r="K35" s="41"/>
      <c r="L35" s="42"/>
      <c r="M35" s="42"/>
    </row>
    <row r="36" spans="1:13" s="40" customFormat="1" ht="57.95" customHeight="1" x14ac:dyDescent="0.55000000000000004">
      <c r="A36" s="28">
        <v>29</v>
      </c>
      <c r="B36" s="32"/>
      <c r="C36" s="33"/>
      <c r="D36" s="33"/>
      <c r="E36" s="34"/>
      <c r="F36" s="38"/>
      <c r="G36" s="38"/>
      <c r="H36" s="38"/>
      <c r="I36" s="48" t="e">
        <f t="shared" si="0"/>
        <v>#N/A</v>
      </c>
      <c r="K36" s="41"/>
      <c r="L36" s="42"/>
      <c r="M36" s="42"/>
    </row>
    <row r="37" spans="1:13" s="39" customFormat="1" ht="57.95" customHeight="1" x14ac:dyDescent="0.55000000000000004">
      <c r="A37" s="28">
        <v>30</v>
      </c>
      <c r="B37" s="32"/>
      <c r="C37" s="33"/>
      <c r="D37" s="33"/>
      <c r="E37" s="34"/>
      <c r="F37" s="38"/>
      <c r="G37" s="38"/>
      <c r="H37" s="38"/>
      <c r="I37" s="48" t="e">
        <f t="shared" si="0"/>
        <v>#N/A</v>
      </c>
      <c r="K37" s="41"/>
      <c r="L37" s="42"/>
      <c r="M37" s="42"/>
    </row>
    <row r="38" spans="1:13" s="39" customFormat="1" ht="57.95" customHeight="1" x14ac:dyDescent="0.55000000000000004">
      <c r="A38" s="28">
        <v>31</v>
      </c>
      <c r="B38" s="32"/>
      <c r="C38" s="33"/>
      <c r="D38" s="33"/>
      <c r="E38" s="33"/>
      <c r="F38" s="33"/>
      <c r="G38" s="34"/>
      <c r="H38" s="34"/>
      <c r="I38" s="48" t="e">
        <f t="shared" si="0"/>
        <v>#N/A</v>
      </c>
      <c r="K38" s="41"/>
      <c r="L38" s="42"/>
      <c r="M38" s="42"/>
    </row>
    <row r="39" spans="1:13" s="39" customFormat="1" ht="57.95" customHeight="1" x14ac:dyDescent="0.55000000000000004">
      <c r="A39" s="28">
        <v>32</v>
      </c>
      <c r="B39" s="32"/>
      <c r="C39" s="33"/>
      <c r="D39" s="33"/>
      <c r="E39" s="34"/>
      <c r="F39" s="38"/>
      <c r="G39" s="38"/>
      <c r="H39" s="38"/>
      <c r="I39" s="48" t="e">
        <f t="shared" si="0"/>
        <v>#N/A</v>
      </c>
    </row>
    <row r="40" spans="1:13" s="39" customFormat="1" ht="57.95" customHeight="1" x14ac:dyDescent="0.55000000000000004">
      <c r="A40" s="28">
        <v>33</v>
      </c>
      <c r="B40" s="32"/>
      <c r="C40" s="33"/>
      <c r="D40" s="33"/>
      <c r="E40" s="33"/>
      <c r="F40" s="33"/>
      <c r="G40" s="34"/>
      <c r="H40" s="34"/>
      <c r="I40" s="48" t="e">
        <f t="shared" ref="I40:I71" si="1">INDEX($L$8:$L$37,MATCH($D40,$K$8:$K$37,0))</f>
        <v>#N/A</v>
      </c>
    </row>
    <row r="41" spans="1:13" s="39" customFormat="1" ht="57.95" customHeight="1" x14ac:dyDescent="0.55000000000000004">
      <c r="A41" s="28">
        <v>34</v>
      </c>
      <c r="B41" s="32"/>
      <c r="C41" s="33"/>
      <c r="D41" s="33"/>
      <c r="E41" s="33"/>
      <c r="F41" s="33"/>
      <c r="G41" s="34"/>
      <c r="H41" s="34"/>
      <c r="I41" s="48" t="e">
        <f t="shared" si="1"/>
        <v>#N/A</v>
      </c>
    </row>
    <row r="42" spans="1:13" s="39" customFormat="1" ht="57.95" customHeight="1" x14ac:dyDescent="0.55000000000000004">
      <c r="A42" s="28">
        <v>35</v>
      </c>
      <c r="B42" s="32"/>
      <c r="C42" s="33"/>
      <c r="D42" s="33"/>
      <c r="E42" s="33"/>
      <c r="F42" s="33"/>
      <c r="G42" s="34"/>
      <c r="H42" s="34"/>
      <c r="I42" s="48" t="e">
        <f t="shared" si="1"/>
        <v>#N/A</v>
      </c>
    </row>
    <row r="43" spans="1:13" s="39" customFormat="1" ht="57.95" customHeight="1" x14ac:dyDescent="0.55000000000000004">
      <c r="A43" s="28">
        <v>36</v>
      </c>
      <c r="B43" s="32"/>
      <c r="C43" s="33"/>
      <c r="D43" s="33"/>
      <c r="E43" s="33"/>
      <c r="F43" s="33"/>
      <c r="G43" s="34"/>
      <c r="H43" s="34"/>
      <c r="I43" s="48" t="e">
        <f t="shared" si="1"/>
        <v>#N/A</v>
      </c>
    </row>
    <row r="44" spans="1:13" s="39" customFormat="1" ht="57.95" customHeight="1" x14ac:dyDescent="0.55000000000000004">
      <c r="A44" s="28">
        <v>37</v>
      </c>
      <c r="B44" s="32"/>
      <c r="C44" s="33"/>
      <c r="D44" s="33"/>
      <c r="E44" s="33"/>
      <c r="F44" s="33"/>
      <c r="G44" s="34"/>
      <c r="H44" s="34"/>
      <c r="I44" s="48" t="e">
        <f t="shared" si="1"/>
        <v>#N/A</v>
      </c>
    </row>
    <row r="45" spans="1:13" s="39" customFormat="1" ht="57.95" customHeight="1" x14ac:dyDescent="0.55000000000000004">
      <c r="A45" s="28">
        <v>38</v>
      </c>
      <c r="B45" s="32"/>
      <c r="C45" s="33"/>
      <c r="D45" s="33"/>
      <c r="E45" s="34"/>
      <c r="F45" s="38"/>
      <c r="G45" s="38"/>
      <c r="H45" s="38"/>
      <c r="I45" s="48" t="e">
        <f t="shared" si="1"/>
        <v>#N/A</v>
      </c>
    </row>
    <row r="46" spans="1:13" s="39" customFormat="1" ht="57.95" customHeight="1" x14ac:dyDescent="0.55000000000000004">
      <c r="A46" s="28">
        <v>39</v>
      </c>
      <c r="B46" s="32"/>
      <c r="C46" s="33"/>
      <c r="D46" s="33"/>
      <c r="E46" s="34"/>
      <c r="F46" s="38"/>
      <c r="G46" s="38"/>
      <c r="H46" s="38"/>
      <c r="I46" s="48" t="e">
        <f t="shared" si="1"/>
        <v>#N/A</v>
      </c>
    </row>
    <row r="47" spans="1:13" s="39" customFormat="1" ht="57.95" customHeight="1" x14ac:dyDescent="0.55000000000000004">
      <c r="A47" s="28">
        <v>40</v>
      </c>
      <c r="B47" s="32"/>
      <c r="C47" s="33"/>
      <c r="D47" s="33"/>
      <c r="E47" s="34"/>
      <c r="F47" s="38"/>
      <c r="G47" s="38"/>
      <c r="H47" s="38"/>
      <c r="I47" s="48" t="e">
        <f t="shared" si="1"/>
        <v>#N/A</v>
      </c>
    </row>
    <row r="48" spans="1:13" s="43" customFormat="1" ht="57.95" customHeight="1" x14ac:dyDescent="0.55000000000000004">
      <c r="A48" s="28">
        <v>41</v>
      </c>
      <c r="B48" s="61"/>
      <c r="C48" s="62"/>
      <c r="D48" s="62"/>
      <c r="E48" s="63"/>
      <c r="F48" s="64"/>
      <c r="G48" s="64"/>
      <c r="H48" s="64"/>
      <c r="I48" s="65" t="e">
        <f t="shared" si="1"/>
        <v>#N/A</v>
      </c>
    </row>
    <row r="49" spans="1:13" s="39" customFormat="1" ht="57.95" customHeight="1" x14ac:dyDescent="0.55000000000000004">
      <c r="A49" s="28">
        <v>42</v>
      </c>
      <c r="B49" s="32"/>
      <c r="C49" s="33"/>
      <c r="D49" s="33"/>
      <c r="E49" s="34"/>
      <c r="F49" s="38"/>
      <c r="G49" s="38"/>
      <c r="H49" s="38"/>
      <c r="I49" s="48" t="e">
        <f t="shared" si="1"/>
        <v>#N/A</v>
      </c>
    </row>
    <row r="50" spans="1:13" s="39" customFormat="1" ht="57.95" customHeight="1" x14ac:dyDescent="0.55000000000000004">
      <c r="A50" s="28">
        <v>43</v>
      </c>
      <c r="B50" s="32"/>
      <c r="C50" s="33"/>
      <c r="D50" s="33"/>
      <c r="E50" s="34"/>
      <c r="F50" s="38"/>
      <c r="G50" s="38"/>
      <c r="H50" s="38"/>
      <c r="I50" s="48" t="e">
        <f t="shared" si="1"/>
        <v>#N/A</v>
      </c>
    </row>
    <row r="51" spans="1:13" s="39" customFormat="1" ht="57.95" customHeight="1" x14ac:dyDescent="0.55000000000000004">
      <c r="A51" s="28">
        <v>44</v>
      </c>
      <c r="B51" s="32"/>
      <c r="C51" s="33"/>
      <c r="D51" s="33"/>
      <c r="E51" s="34"/>
      <c r="F51" s="38"/>
      <c r="G51" s="38"/>
      <c r="H51" s="38"/>
      <c r="I51" s="48" t="e">
        <f t="shared" si="1"/>
        <v>#N/A</v>
      </c>
    </row>
    <row r="52" spans="1:13" s="39" customFormat="1" ht="57.95" customHeight="1" x14ac:dyDescent="0.55000000000000004">
      <c r="A52" s="28">
        <v>45</v>
      </c>
      <c r="B52" s="32"/>
      <c r="C52" s="33"/>
      <c r="D52" s="33"/>
      <c r="E52" s="33"/>
      <c r="F52" s="33"/>
      <c r="G52" s="34"/>
      <c r="H52" s="34"/>
      <c r="I52" s="48" t="e">
        <f t="shared" si="1"/>
        <v>#N/A</v>
      </c>
    </row>
    <row r="53" spans="1:13" s="39" customFormat="1" ht="57.95" customHeight="1" x14ac:dyDescent="0.55000000000000004">
      <c r="A53" s="28">
        <v>46</v>
      </c>
      <c r="B53" s="32"/>
      <c r="C53" s="33"/>
      <c r="D53" s="33"/>
      <c r="E53" s="33"/>
      <c r="F53" s="33"/>
      <c r="G53" s="34"/>
      <c r="H53" s="34"/>
      <c r="I53" s="48" t="e">
        <f t="shared" si="1"/>
        <v>#N/A</v>
      </c>
    </row>
    <row r="54" spans="1:13" s="39" customFormat="1" ht="57.95" customHeight="1" x14ac:dyDescent="0.55000000000000004">
      <c r="A54" s="28">
        <v>47</v>
      </c>
      <c r="B54" s="32"/>
      <c r="C54" s="33"/>
      <c r="D54" s="33"/>
      <c r="E54" s="34"/>
      <c r="F54" s="38"/>
      <c r="G54" s="38"/>
      <c r="H54" s="38"/>
      <c r="I54" s="48" t="e">
        <f t="shared" si="1"/>
        <v>#N/A</v>
      </c>
    </row>
    <row r="55" spans="1:13" s="39" customFormat="1" ht="57.95" customHeight="1" x14ac:dyDescent="0.55000000000000004">
      <c r="A55" s="28">
        <v>48</v>
      </c>
      <c r="B55" s="32"/>
      <c r="C55" s="33"/>
      <c r="D55" s="33"/>
      <c r="E55" s="33"/>
      <c r="F55" s="33"/>
      <c r="G55" s="34"/>
      <c r="H55" s="34"/>
      <c r="I55" s="48" t="e">
        <f t="shared" si="1"/>
        <v>#N/A</v>
      </c>
      <c r="K55" s="41"/>
      <c r="L55" s="42"/>
      <c r="M55" s="42"/>
    </row>
    <row r="56" spans="1:13" s="39" customFormat="1" ht="57.95" customHeight="1" x14ac:dyDescent="0.55000000000000004">
      <c r="A56" s="28">
        <v>49</v>
      </c>
      <c r="B56" s="32"/>
      <c r="C56" s="33"/>
      <c r="D56" s="33"/>
      <c r="E56" s="34"/>
      <c r="F56" s="38"/>
      <c r="G56" s="38"/>
      <c r="H56" s="38"/>
      <c r="I56" s="48" t="e">
        <f t="shared" si="1"/>
        <v>#N/A</v>
      </c>
      <c r="K56" s="41"/>
      <c r="L56" s="42"/>
      <c r="M56" s="42"/>
    </row>
    <row r="57" spans="1:13" s="39" customFormat="1" ht="57.95" customHeight="1" x14ac:dyDescent="0.55000000000000004">
      <c r="A57" s="28">
        <v>50</v>
      </c>
      <c r="B57" s="32"/>
      <c r="C57" s="33"/>
      <c r="D57" s="33"/>
      <c r="E57" s="33"/>
      <c r="F57" s="33"/>
      <c r="G57" s="34"/>
      <c r="H57" s="34"/>
      <c r="I57" s="48" t="e">
        <f t="shared" si="1"/>
        <v>#N/A</v>
      </c>
      <c r="K57" s="41"/>
      <c r="L57" s="42"/>
      <c r="M57" s="42"/>
    </row>
    <row r="58" spans="1:13" s="39" customFormat="1" ht="57.95" customHeight="1" x14ac:dyDescent="0.55000000000000004">
      <c r="A58" s="28">
        <v>51</v>
      </c>
      <c r="B58" s="32"/>
      <c r="C58" s="33"/>
      <c r="D58" s="33"/>
      <c r="E58" s="33"/>
      <c r="F58" s="33"/>
      <c r="G58" s="34"/>
      <c r="H58" s="34"/>
      <c r="I58" s="48" t="e">
        <f t="shared" si="1"/>
        <v>#N/A</v>
      </c>
      <c r="K58" s="41"/>
      <c r="L58" s="42"/>
      <c r="M58" s="42"/>
    </row>
    <row r="59" spans="1:13" s="39" customFormat="1" ht="57.95" customHeight="1" x14ac:dyDescent="0.55000000000000004">
      <c r="A59" s="28">
        <v>52</v>
      </c>
      <c r="B59" s="32"/>
      <c r="C59" s="33"/>
      <c r="D59" s="33"/>
      <c r="E59" s="33"/>
      <c r="F59" s="33"/>
      <c r="G59" s="34"/>
      <c r="H59" s="34"/>
      <c r="I59" s="48" t="e">
        <f t="shared" si="1"/>
        <v>#N/A</v>
      </c>
      <c r="K59" s="41"/>
      <c r="L59" s="42"/>
      <c r="M59" s="42"/>
    </row>
    <row r="60" spans="1:13" s="39" customFormat="1" ht="57.95" customHeight="1" x14ac:dyDescent="0.55000000000000004">
      <c r="A60" s="28">
        <v>53</v>
      </c>
      <c r="B60" s="32"/>
      <c r="C60" s="33"/>
      <c r="D60" s="33"/>
      <c r="E60" s="34"/>
      <c r="F60" s="38"/>
      <c r="G60" s="38"/>
      <c r="H60" s="38"/>
      <c r="I60" s="48" t="e">
        <f t="shared" si="1"/>
        <v>#N/A</v>
      </c>
      <c r="K60" s="41"/>
      <c r="L60" s="42"/>
      <c r="M60" s="42"/>
    </row>
    <row r="61" spans="1:13" s="39" customFormat="1" ht="57.95" customHeight="1" x14ac:dyDescent="0.55000000000000004">
      <c r="A61" s="28">
        <v>54</v>
      </c>
      <c r="B61" s="32"/>
      <c r="C61" s="33"/>
      <c r="D61" s="33"/>
      <c r="E61" s="34"/>
      <c r="F61" s="38"/>
      <c r="G61" s="38"/>
      <c r="H61" s="38"/>
      <c r="I61" s="48" t="e">
        <f t="shared" si="1"/>
        <v>#N/A</v>
      </c>
      <c r="K61" s="41"/>
      <c r="L61" s="42"/>
      <c r="M61" s="42"/>
    </row>
    <row r="62" spans="1:13" s="39" customFormat="1" ht="57.95" customHeight="1" x14ac:dyDescent="0.55000000000000004">
      <c r="A62" s="28">
        <v>55</v>
      </c>
      <c r="B62" s="32"/>
      <c r="C62" s="33"/>
      <c r="D62" s="33"/>
      <c r="E62" s="34"/>
      <c r="F62" s="38"/>
      <c r="G62" s="38"/>
      <c r="H62" s="38"/>
      <c r="I62" s="48" t="e">
        <f t="shared" si="1"/>
        <v>#N/A</v>
      </c>
      <c r="K62" s="41"/>
      <c r="L62" s="42"/>
      <c r="M62" s="42"/>
    </row>
    <row r="63" spans="1:13" s="39" customFormat="1" ht="57.95" customHeight="1" x14ac:dyDescent="0.55000000000000004">
      <c r="A63" s="28">
        <v>56</v>
      </c>
      <c r="B63" s="32"/>
      <c r="C63" s="33"/>
      <c r="D63" s="33"/>
      <c r="E63" s="34"/>
      <c r="F63" s="38"/>
      <c r="G63" s="38"/>
      <c r="H63" s="38"/>
      <c r="I63" s="48" t="e">
        <f t="shared" si="1"/>
        <v>#N/A</v>
      </c>
      <c r="K63" s="41"/>
      <c r="L63" s="42"/>
      <c r="M63" s="42"/>
    </row>
    <row r="64" spans="1:13" s="39" customFormat="1" ht="57.95" customHeight="1" x14ac:dyDescent="0.55000000000000004">
      <c r="A64" s="28">
        <v>57</v>
      </c>
      <c r="B64" s="32"/>
      <c r="C64" s="33"/>
      <c r="D64" s="33"/>
      <c r="E64" s="34"/>
      <c r="F64" s="38"/>
      <c r="G64" s="38"/>
      <c r="H64" s="38"/>
      <c r="I64" s="48" t="e">
        <f t="shared" si="1"/>
        <v>#N/A</v>
      </c>
      <c r="K64" s="41"/>
      <c r="L64" s="42"/>
      <c r="M64" s="42"/>
    </row>
    <row r="65" spans="1:13" s="39" customFormat="1" ht="57.95" customHeight="1" x14ac:dyDescent="0.55000000000000004">
      <c r="A65" s="28">
        <v>58</v>
      </c>
      <c r="B65" s="32"/>
      <c r="C65" s="33"/>
      <c r="D65" s="33"/>
      <c r="E65" s="33"/>
      <c r="F65" s="33"/>
      <c r="G65" s="34"/>
      <c r="H65" s="34"/>
      <c r="I65" s="48" t="e">
        <f t="shared" si="1"/>
        <v>#N/A</v>
      </c>
      <c r="K65" s="41"/>
      <c r="L65" s="42"/>
      <c r="M65" s="42"/>
    </row>
    <row r="66" spans="1:13" s="39" customFormat="1" ht="57.95" customHeight="1" x14ac:dyDescent="0.55000000000000004">
      <c r="A66" s="28">
        <v>59</v>
      </c>
      <c r="B66" s="32"/>
      <c r="C66" s="33"/>
      <c r="D66" s="33"/>
      <c r="E66" s="33"/>
      <c r="F66" s="33"/>
      <c r="G66" s="34"/>
      <c r="H66" s="34"/>
      <c r="I66" s="48" t="e">
        <f t="shared" si="1"/>
        <v>#N/A</v>
      </c>
      <c r="K66" s="41"/>
      <c r="L66" s="42"/>
      <c r="M66" s="42"/>
    </row>
    <row r="67" spans="1:13" s="39" customFormat="1" ht="57.95" customHeight="1" x14ac:dyDescent="0.55000000000000004">
      <c r="A67" s="28">
        <v>60</v>
      </c>
      <c r="B67" s="44"/>
      <c r="C67" s="33"/>
      <c r="D67" s="33"/>
      <c r="E67" s="33"/>
      <c r="F67" s="33"/>
      <c r="G67" s="34"/>
      <c r="H67" s="34"/>
      <c r="I67" s="48" t="e">
        <f t="shared" si="1"/>
        <v>#N/A</v>
      </c>
      <c r="K67" s="41"/>
      <c r="L67" s="42"/>
      <c r="M67" s="42"/>
    </row>
    <row r="68" spans="1:13" s="39" customFormat="1" ht="57.95" customHeight="1" x14ac:dyDescent="0.55000000000000004">
      <c r="A68" s="28">
        <v>61</v>
      </c>
      <c r="B68" s="32"/>
      <c r="C68" s="33"/>
      <c r="D68" s="33"/>
      <c r="E68" s="33"/>
      <c r="F68" s="33"/>
      <c r="G68" s="34"/>
      <c r="H68" s="34"/>
      <c r="I68" s="48" t="e">
        <f t="shared" si="1"/>
        <v>#N/A</v>
      </c>
      <c r="K68" s="41"/>
      <c r="L68" s="42"/>
      <c r="M68" s="42"/>
    </row>
    <row r="69" spans="1:13" s="39" customFormat="1" ht="57.95" customHeight="1" x14ac:dyDescent="0.55000000000000004">
      <c r="A69" s="28">
        <v>62</v>
      </c>
      <c r="B69" s="32"/>
      <c r="C69" s="33"/>
      <c r="D69" s="33"/>
      <c r="E69" s="33"/>
      <c r="F69" s="33"/>
      <c r="G69" s="34"/>
      <c r="H69" s="34"/>
      <c r="I69" s="48" t="e">
        <f t="shared" si="1"/>
        <v>#N/A</v>
      </c>
      <c r="K69" s="41"/>
      <c r="L69" s="42"/>
      <c r="M69" s="42"/>
    </row>
    <row r="70" spans="1:13" s="39" customFormat="1" ht="57.95" customHeight="1" x14ac:dyDescent="0.55000000000000004">
      <c r="A70" s="28">
        <v>63</v>
      </c>
      <c r="B70" s="32"/>
      <c r="C70" s="33"/>
      <c r="D70" s="33"/>
      <c r="E70" s="33"/>
      <c r="F70" s="33"/>
      <c r="G70" s="34"/>
      <c r="H70" s="34"/>
      <c r="I70" s="48" t="e">
        <f t="shared" si="1"/>
        <v>#N/A</v>
      </c>
      <c r="K70" s="41"/>
      <c r="L70" s="42"/>
      <c r="M70" s="42"/>
    </row>
    <row r="71" spans="1:13" s="39" customFormat="1" ht="57.95" customHeight="1" x14ac:dyDescent="0.55000000000000004">
      <c r="A71" s="28">
        <v>64</v>
      </c>
      <c r="B71" s="45"/>
      <c r="C71" s="33"/>
      <c r="D71" s="33"/>
      <c r="E71" s="34"/>
      <c r="F71" s="38"/>
      <c r="G71" s="38"/>
      <c r="H71" s="38"/>
      <c r="I71" s="48" t="e">
        <f t="shared" si="1"/>
        <v>#N/A</v>
      </c>
      <c r="K71" s="41"/>
      <c r="L71" s="42"/>
      <c r="M71" s="42"/>
    </row>
    <row r="72" spans="1:13" s="39" customFormat="1" ht="57.95" customHeight="1" x14ac:dyDescent="0.55000000000000004">
      <c r="A72" s="28">
        <v>65</v>
      </c>
      <c r="B72" s="45"/>
      <c r="C72" s="33"/>
      <c r="D72" s="33"/>
      <c r="E72" s="34"/>
      <c r="F72" s="38"/>
      <c r="G72" s="38"/>
      <c r="H72" s="38"/>
      <c r="I72" s="48" t="e">
        <f t="shared" ref="I72:I84" si="2">INDEX($L$8:$L$37,MATCH($D72,$K$8:$K$37,0))</f>
        <v>#N/A</v>
      </c>
      <c r="K72" s="41"/>
      <c r="L72" s="42"/>
      <c r="M72" s="42"/>
    </row>
    <row r="73" spans="1:13" s="39" customFormat="1" ht="57.95" customHeight="1" x14ac:dyDescent="0.55000000000000004">
      <c r="A73" s="28">
        <v>66</v>
      </c>
      <c r="B73" s="45"/>
      <c r="C73" s="33"/>
      <c r="D73" s="33"/>
      <c r="E73" s="34"/>
      <c r="F73" s="38"/>
      <c r="G73" s="38"/>
      <c r="H73" s="38"/>
      <c r="I73" s="48" t="e">
        <f t="shared" si="2"/>
        <v>#N/A</v>
      </c>
      <c r="K73" s="41"/>
      <c r="L73" s="42"/>
      <c r="M73" s="42"/>
    </row>
    <row r="74" spans="1:13" s="39" customFormat="1" ht="57.95" customHeight="1" x14ac:dyDescent="0.55000000000000004">
      <c r="A74" s="28">
        <v>67</v>
      </c>
      <c r="B74" s="45"/>
      <c r="C74" s="33"/>
      <c r="D74" s="33"/>
      <c r="E74" s="34"/>
      <c r="F74" s="38"/>
      <c r="G74" s="38"/>
      <c r="H74" s="38"/>
      <c r="I74" s="48" t="e">
        <f t="shared" si="2"/>
        <v>#N/A</v>
      </c>
      <c r="K74" s="41"/>
      <c r="L74" s="42"/>
      <c r="M74" s="42"/>
    </row>
    <row r="75" spans="1:13" s="39" customFormat="1" ht="57.95" customHeight="1" x14ac:dyDescent="0.55000000000000004">
      <c r="A75" s="28">
        <v>68</v>
      </c>
      <c r="B75" s="45"/>
      <c r="C75" s="33"/>
      <c r="D75" s="33"/>
      <c r="E75" s="34"/>
      <c r="F75" s="38"/>
      <c r="G75" s="38"/>
      <c r="H75" s="38"/>
      <c r="I75" s="48" t="e">
        <f t="shared" si="2"/>
        <v>#N/A</v>
      </c>
      <c r="K75" s="41"/>
      <c r="L75" s="42"/>
      <c r="M75" s="42"/>
    </row>
    <row r="76" spans="1:13" s="39" customFormat="1" ht="57.95" customHeight="1" x14ac:dyDescent="0.55000000000000004">
      <c r="A76" s="28">
        <v>69</v>
      </c>
      <c r="B76" s="45"/>
      <c r="C76" s="33"/>
      <c r="D76" s="33"/>
      <c r="E76" s="34"/>
      <c r="F76" s="38"/>
      <c r="G76" s="38"/>
      <c r="H76" s="38"/>
      <c r="I76" s="48" t="e">
        <f t="shared" si="2"/>
        <v>#N/A</v>
      </c>
      <c r="K76" s="41"/>
      <c r="L76" s="42"/>
      <c r="M76" s="42"/>
    </row>
    <row r="77" spans="1:13" s="39" customFormat="1" ht="57.95" customHeight="1" x14ac:dyDescent="0.55000000000000004">
      <c r="A77" s="28">
        <v>70</v>
      </c>
      <c r="B77" s="45"/>
      <c r="C77" s="33"/>
      <c r="D77" s="33"/>
      <c r="E77" s="34"/>
      <c r="F77" s="38"/>
      <c r="G77" s="38"/>
      <c r="H77" s="38"/>
      <c r="I77" s="48" t="e">
        <f t="shared" si="2"/>
        <v>#N/A</v>
      </c>
      <c r="K77" s="41"/>
      <c r="L77" s="42"/>
      <c r="M77" s="42"/>
    </row>
    <row r="78" spans="1:13" s="39" customFormat="1" ht="57.95" customHeight="1" x14ac:dyDescent="0.55000000000000004">
      <c r="A78" s="28">
        <v>71</v>
      </c>
      <c r="B78" s="45"/>
      <c r="C78" s="33"/>
      <c r="D78" s="33"/>
      <c r="E78" s="34"/>
      <c r="F78" s="38"/>
      <c r="G78" s="38"/>
      <c r="H78" s="38"/>
      <c r="I78" s="48" t="e">
        <f t="shared" si="2"/>
        <v>#N/A</v>
      </c>
      <c r="K78" s="41"/>
      <c r="L78" s="42"/>
      <c r="M78" s="42"/>
    </row>
    <row r="79" spans="1:13" s="39" customFormat="1" ht="57.95" customHeight="1" x14ac:dyDescent="0.55000000000000004">
      <c r="A79" s="28">
        <v>72</v>
      </c>
      <c r="B79" s="45"/>
      <c r="C79" s="33"/>
      <c r="D79" s="33"/>
      <c r="E79" s="34"/>
      <c r="F79" s="38"/>
      <c r="G79" s="38"/>
      <c r="H79" s="38"/>
      <c r="I79" s="48" t="e">
        <f t="shared" si="2"/>
        <v>#N/A</v>
      </c>
      <c r="K79" s="41"/>
      <c r="L79" s="42"/>
      <c r="M79" s="42"/>
    </row>
    <row r="80" spans="1:13" s="39" customFormat="1" ht="57.95" customHeight="1" x14ac:dyDescent="0.55000000000000004">
      <c r="A80" s="28">
        <v>73</v>
      </c>
      <c r="B80" s="45"/>
      <c r="C80" s="33"/>
      <c r="D80" s="33"/>
      <c r="E80" s="34"/>
      <c r="F80" s="38"/>
      <c r="G80" s="38"/>
      <c r="H80" s="38"/>
      <c r="I80" s="48" t="e">
        <f t="shared" si="2"/>
        <v>#N/A</v>
      </c>
      <c r="K80" s="41"/>
      <c r="L80" s="42"/>
      <c r="M80" s="42"/>
    </row>
    <row r="81" spans="1:13" s="39" customFormat="1" ht="57.95" customHeight="1" x14ac:dyDescent="0.55000000000000004">
      <c r="A81" s="28">
        <v>74</v>
      </c>
      <c r="B81" s="46"/>
      <c r="C81" s="33"/>
      <c r="D81" s="33"/>
      <c r="E81" s="34"/>
      <c r="F81" s="38"/>
      <c r="G81" s="38"/>
      <c r="H81" s="38"/>
      <c r="I81" s="48" t="e">
        <f t="shared" si="2"/>
        <v>#N/A</v>
      </c>
      <c r="K81" s="41"/>
      <c r="L81" s="42"/>
      <c r="M81" s="42"/>
    </row>
    <row r="82" spans="1:13" s="39" customFormat="1" ht="57.95" customHeight="1" x14ac:dyDescent="0.55000000000000004">
      <c r="A82" s="28">
        <v>75</v>
      </c>
      <c r="B82" s="46"/>
      <c r="C82" s="33"/>
      <c r="D82" s="33"/>
      <c r="E82" s="34"/>
      <c r="F82" s="38"/>
      <c r="G82" s="38"/>
      <c r="H82" s="38"/>
      <c r="I82" s="48" t="e">
        <f t="shared" si="2"/>
        <v>#N/A</v>
      </c>
      <c r="K82" s="41"/>
      <c r="L82" s="42"/>
      <c r="M82" s="42"/>
    </row>
    <row r="83" spans="1:13" s="39" customFormat="1" ht="57.95" customHeight="1" x14ac:dyDescent="0.55000000000000004">
      <c r="A83" s="28">
        <v>76</v>
      </c>
      <c r="B83" s="45"/>
      <c r="C83" s="33"/>
      <c r="D83" s="33"/>
      <c r="E83" s="34"/>
      <c r="F83" s="38"/>
      <c r="G83" s="38"/>
      <c r="H83" s="38"/>
      <c r="I83" s="48" t="e">
        <f t="shared" si="2"/>
        <v>#N/A</v>
      </c>
      <c r="K83" s="41"/>
      <c r="L83" s="42"/>
      <c r="M83" s="42"/>
    </row>
    <row r="84" spans="1:13" s="39" customFormat="1" ht="57.95" customHeight="1" x14ac:dyDescent="0.55000000000000004">
      <c r="A84" s="28">
        <v>77</v>
      </c>
      <c r="B84" s="45"/>
      <c r="C84" s="33"/>
      <c r="D84" s="33"/>
      <c r="E84" s="34"/>
      <c r="F84" s="38"/>
      <c r="G84" s="38"/>
      <c r="H84" s="38"/>
      <c r="I84" s="48" t="e">
        <f t="shared" si="2"/>
        <v>#N/A</v>
      </c>
      <c r="K84" s="41"/>
      <c r="L84" s="42"/>
      <c r="M84" s="42"/>
    </row>
    <row r="85" spans="1:13" s="39" customFormat="1" ht="57.95" customHeight="1" x14ac:dyDescent="0.55000000000000004">
      <c r="A85" s="28">
        <v>78</v>
      </c>
      <c r="B85" s="45"/>
      <c r="C85" s="33"/>
      <c r="D85" s="33"/>
      <c r="E85" s="34"/>
      <c r="F85" s="38"/>
      <c r="G85" s="38"/>
      <c r="H85" s="38"/>
      <c r="I85" s="48">
        <v>10</v>
      </c>
      <c r="K85" s="41"/>
      <c r="L85" s="42"/>
      <c r="M85" s="42"/>
    </row>
    <row r="86" spans="1:13" s="39" customFormat="1" ht="57.95" customHeight="1" thickBot="1" x14ac:dyDescent="0.6">
      <c r="A86" s="66">
        <v>79</v>
      </c>
      <c r="B86" s="46"/>
      <c r="C86" s="67"/>
      <c r="D86" s="67"/>
      <c r="E86" s="68"/>
      <c r="F86" s="69"/>
      <c r="G86" s="69"/>
      <c r="H86" s="69"/>
      <c r="I86" s="70" t="e">
        <f>INDEX($L$8:$L$37,MATCH($D86,$K$8:$K$37,0))</f>
        <v>#N/A</v>
      </c>
      <c r="K86" s="35"/>
      <c r="L86" s="35"/>
      <c r="M86" s="35"/>
    </row>
    <row r="87" spans="1:13" ht="18" customHeight="1" thickTop="1" x14ac:dyDescent="0.55000000000000004">
      <c r="A87" s="92"/>
      <c r="B87" s="93"/>
      <c r="C87" s="93"/>
      <c r="D87" s="94"/>
      <c r="E87" s="92" t="s">
        <v>6</v>
      </c>
      <c r="F87" s="93"/>
      <c r="G87" s="93"/>
      <c r="H87" s="95"/>
      <c r="I87" s="82" t="e">
        <f>SUM(I14:I86)</f>
        <v>#N/A</v>
      </c>
    </row>
    <row r="88" spans="1:13" ht="45.75" customHeight="1" x14ac:dyDescent="0.55000000000000004">
      <c r="A88" s="86" t="s">
        <v>1</v>
      </c>
      <c r="B88" s="87"/>
      <c r="C88" s="87"/>
      <c r="D88" s="88"/>
      <c r="E88" s="96"/>
      <c r="F88" s="97"/>
      <c r="G88" s="97"/>
      <c r="H88" s="98"/>
      <c r="I88" s="83"/>
    </row>
    <row r="89" spans="1:13" ht="45.75" customHeight="1" x14ac:dyDescent="0.55000000000000004">
      <c r="A89" s="89" t="s">
        <v>37</v>
      </c>
      <c r="B89" s="90"/>
      <c r="C89" s="90"/>
      <c r="D89" s="91"/>
      <c r="E89" s="96"/>
      <c r="F89" s="97"/>
      <c r="G89" s="97"/>
      <c r="H89" s="98"/>
      <c r="I89" s="83"/>
    </row>
    <row r="90" spans="1:13" ht="18" customHeight="1" thickBot="1" x14ac:dyDescent="0.6">
      <c r="A90" s="102"/>
      <c r="B90" s="103"/>
      <c r="C90" s="103"/>
      <c r="D90" s="104"/>
      <c r="E90" s="99"/>
      <c r="F90" s="100"/>
      <c r="G90" s="100"/>
      <c r="H90" s="101"/>
      <c r="I90" s="84"/>
    </row>
    <row r="91" spans="1:13" s="3" customFormat="1" ht="18" customHeight="1" thickTop="1" thickBot="1" x14ac:dyDescent="0.6">
      <c r="A91" s="1"/>
      <c r="B91" s="1"/>
      <c r="C91" s="2"/>
      <c r="D91" s="1"/>
      <c r="E91" s="1"/>
      <c r="F91" s="1"/>
      <c r="G91" s="1"/>
      <c r="H91" s="1"/>
      <c r="I91" s="1"/>
    </row>
    <row r="92" spans="1:13" s="3" customFormat="1" ht="18" customHeight="1" thickTop="1" x14ac:dyDescent="0.55000000000000004">
      <c r="A92" s="4"/>
      <c r="B92" s="5"/>
      <c r="C92" s="6"/>
      <c r="D92" s="5"/>
      <c r="E92" s="4"/>
      <c r="F92" s="5"/>
      <c r="G92" s="5"/>
      <c r="H92" s="5"/>
      <c r="I92" s="5"/>
    </row>
    <row r="93" spans="1:13" ht="48" customHeight="1" x14ac:dyDescent="0.55000000000000004">
      <c r="A93" s="50" t="s">
        <v>38</v>
      </c>
      <c r="B93" s="23"/>
      <c r="C93" s="24"/>
      <c r="D93" s="8"/>
      <c r="E93" s="78" t="s">
        <v>16</v>
      </c>
      <c r="F93" s="79"/>
      <c r="G93" s="25"/>
      <c r="H93" s="85" t="s">
        <v>14</v>
      </c>
      <c r="I93" s="85"/>
    </row>
    <row r="94" spans="1:13" ht="48" customHeight="1" x14ac:dyDescent="0.55000000000000004">
      <c r="A94" s="26"/>
      <c r="B94" s="25"/>
      <c r="C94" s="24"/>
      <c r="D94" s="25"/>
      <c r="E94" s="80" t="s">
        <v>17</v>
      </c>
      <c r="F94" s="81"/>
      <c r="G94" s="25"/>
      <c r="H94" s="85" t="s">
        <v>15</v>
      </c>
      <c r="I94" s="85"/>
    </row>
    <row r="95" spans="1:13" ht="48" customHeight="1" x14ac:dyDescent="0.55000000000000004">
      <c r="A95" s="26"/>
      <c r="B95" s="25"/>
      <c r="C95" s="24"/>
      <c r="D95" s="25"/>
      <c r="E95" s="27"/>
      <c r="F95" s="51"/>
      <c r="G95" s="25"/>
      <c r="H95" s="23"/>
      <c r="I95" s="23"/>
    </row>
    <row r="96" spans="1:13" ht="48" customHeight="1" x14ac:dyDescent="0.55000000000000004">
      <c r="A96" s="9"/>
      <c r="B96" s="8"/>
      <c r="C96" s="7"/>
      <c r="D96" s="8"/>
      <c r="E96" s="9"/>
      <c r="F96" s="8"/>
      <c r="G96" s="8"/>
      <c r="H96" s="8"/>
      <c r="I96" s="49"/>
    </row>
    <row r="97" spans="1:9" ht="48" customHeight="1" x14ac:dyDescent="0.55000000000000004">
      <c r="A97" s="9"/>
      <c r="B97" s="8"/>
      <c r="C97" s="7"/>
      <c r="D97" s="8"/>
      <c r="E97" s="9"/>
      <c r="F97" s="8"/>
      <c r="G97" s="8"/>
      <c r="H97" s="8"/>
      <c r="I97" s="49"/>
    </row>
    <row r="98" spans="1:9" ht="48" customHeight="1" x14ac:dyDescent="0.55000000000000004">
      <c r="A98" s="9"/>
      <c r="B98" s="8"/>
      <c r="C98" s="7"/>
      <c r="D98" s="8"/>
      <c r="E98" s="9"/>
      <c r="F98" s="8"/>
      <c r="G98" s="8"/>
      <c r="H98" s="8"/>
      <c r="I98" s="49"/>
    </row>
    <row r="99" spans="1:9" ht="48" customHeight="1" thickBot="1" x14ac:dyDescent="0.6">
      <c r="A99" s="10"/>
      <c r="B99" s="11"/>
      <c r="C99" s="12"/>
      <c r="D99" s="11"/>
      <c r="E99" s="10"/>
      <c r="F99" s="11"/>
      <c r="G99" s="11"/>
      <c r="H99" s="11"/>
      <c r="I99" s="11"/>
    </row>
    <row r="100" spans="1:9" ht="28.5" thickTop="1" x14ac:dyDescent="0.55000000000000004"/>
  </sheetData>
  <mergeCells count="18">
    <mergeCell ref="C5:F5"/>
    <mergeCell ref="E93:F93"/>
    <mergeCell ref="E94:F94"/>
    <mergeCell ref="I87:I90"/>
    <mergeCell ref="H93:I93"/>
    <mergeCell ref="H94:I94"/>
    <mergeCell ref="A88:D88"/>
    <mergeCell ref="A89:D89"/>
    <mergeCell ref="A87:D87"/>
    <mergeCell ref="E87:H90"/>
    <mergeCell ref="A90:D90"/>
    <mergeCell ref="A1:I1"/>
    <mergeCell ref="A3:B3"/>
    <mergeCell ref="A4:B4"/>
    <mergeCell ref="G3:I3"/>
    <mergeCell ref="G4:I4"/>
    <mergeCell ref="C3:F3"/>
    <mergeCell ref="C4:F4"/>
  </mergeCells>
  <dataValidations count="2">
    <dataValidation type="list" allowBlank="1" showInputMessage="1" showErrorMessage="1" sqref="C8:C86">
      <formula1>$M$8:$M$24</formula1>
    </dataValidation>
    <dataValidation type="list" allowBlank="1" showInputMessage="1" showErrorMessage="1" sqref="D8:D86">
      <formula1>$K$8:$K$24</formula1>
    </dataValidation>
  </dataValidations>
  <printOptions horizontalCentered="1"/>
  <pageMargins left="0.43307086614173229" right="0.43307086614173229" top="0.39370078740157483" bottom="0.59055118110236227" header="0.15748031496062992" footer="0.31496062992125984"/>
  <pageSetup paperSize="9" scale="22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ارتقا</vt:lpstr>
      <vt:lpstr>ارتقا!Print_Area</vt:lpstr>
      <vt:lpstr>ارتقا!Print_Titles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FaridehA</cp:lastModifiedBy>
  <cp:lastPrinted>2025-06-26T13:34:19Z</cp:lastPrinted>
  <dcterms:created xsi:type="dcterms:W3CDTF">2019-01-14T07:18:43Z</dcterms:created>
  <dcterms:modified xsi:type="dcterms:W3CDTF">2026-01-13T05:10:52Z</dcterms:modified>
</cp:coreProperties>
</file>